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2020\"/>
    </mc:Choice>
  </mc:AlternateContent>
  <xr:revisionPtr revIDLastSave="0" documentId="8_{C7B4C37F-C741-4E29-B2CE-C1B88005B6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Print_Titles" localSheetId="0">Лист1!$5:$5</definedName>
  </definedName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  <c r="L196" i="1"/>
</calcChain>
</file>

<file path=xl/sharedStrings.xml><?xml version="1.0" encoding="utf-8"?>
<sst xmlns="http://schemas.openxmlformats.org/spreadsheetml/2006/main" count="288" uniqueCount="78">
  <si>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</si>
  <si>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</si>
  <si>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</si>
  <si>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</si>
  <si>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</si>
  <si>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</si>
  <si>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</si>
  <si>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</si>
  <si>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</si>
  <si>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</si>
  <si>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</si>
  <si>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</si>
  <si>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</si>
  <si>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</si>
  <si>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</si>
  <si>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</si>
  <si>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</si>
  <si>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</si>
  <si>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</si>
  <si>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</si>
  <si>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</si>
  <si>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</si>
  <si>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</si>
  <si>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</si>
  <si>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</si>
  <si>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</si>
  <si>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</si>
  <si>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</si>
  <si>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</si>
  <si>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</si>
  <si>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</si>
  <si>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</si>
  <si>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</si>
  <si>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</si>
  <si>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</si>
  <si>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</si>
  <si>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</si>
  <si>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</si>
  <si>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</si>
  <si>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</t>
  </si>
  <si>
    <t>Чай с сахаром и лимоном</t>
  </si>
  <si>
    <t>377МТ2011</t>
  </si>
  <si>
    <t>Хлеб пшеничный</t>
  </si>
  <si>
    <t>ПР</t>
  </si>
  <si>
    <t>Яблоко</t>
  </si>
  <si>
    <t>Масло сливочное</t>
  </si>
  <si>
    <t>14МТ2011</t>
  </si>
  <si>
    <t>Сыр российский</t>
  </si>
  <si>
    <t>15МТ2011</t>
  </si>
  <si>
    <t>182МТ2011</t>
  </si>
  <si>
    <t>Биточки с соусом сметанным с томатом</t>
  </si>
  <si>
    <t>268,331МТ2011</t>
  </si>
  <si>
    <t>Макаронные изделия отварные</t>
  </si>
  <si>
    <t>309МТ2011</t>
  </si>
  <si>
    <t>382МТ2011</t>
  </si>
  <si>
    <t>Какао с молоком</t>
  </si>
  <si>
    <t>Каша гречневая молочная со сливочным маслом</t>
  </si>
  <si>
    <t>183МТ2011</t>
  </si>
  <si>
    <t>Чай с сахаром</t>
  </si>
  <si>
    <t>376МТ2011</t>
  </si>
  <si>
    <t>Мандарин</t>
  </si>
  <si>
    <t>223,337МТ2011</t>
  </si>
  <si>
    <t>Запеканка творожная со сгущеным молоком</t>
  </si>
  <si>
    <t>Кофейный напиток с молоком</t>
  </si>
  <si>
    <t>Апельсин</t>
  </si>
  <si>
    <t>Макаронные изделия отварные с сыром</t>
  </si>
  <si>
    <t xml:space="preserve">Чай с сахаром </t>
  </si>
  <si>
    <t xml:space="preserve">Хлеб пшеничный </t>
  </si>
  <si>
    <t>Фрукты</t>
  </si>
  <si>
    <t xml:space="preserve"> Масло сливочное</t>
  </si>
  <si>
    <t>Каша пшённая молочная</t>
  </si>
  <si>
    <t>Фрукты (яблоко)</t>
  </si>
  <si>
    <t>Оладьи со сгущ. молоком</t>
  </si>
  <si>
    <t>Каша молочная рисовая</t>
  </si>
  <si>
    <t>187,330МТ2011</t>
  </si>
  <si>
    <t>379МТ2011</t>
  </si>
  <si>
    <t>204МТ2011</t>
  </si>
  <si>
    <t>227МТ2011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</si>
</sst>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</v>
      </c>
      <c r="H6" s="40">
        <v>8.1999999999999993</v>
      </c>
      <c r="I6" s="40">
        <v>28.7</v>
      </c>
      <c r="J6" s="40">
        <v>237.14</v>
      </c>
      <c r="K6" s="41" t="s">
        <v>49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60</v>
      </c>
      <c r="K8" s="44" t="s">
        <v>41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2.09</v>
      </c>
      <c r="H9" s="43">
        <v>0.33</v>
      </c>
      <c r="I9" s="43">
        <v>13.8</v>
      </c>
      <c r="J9" s="43">
        <v>71.7</v>
      </c>
      <c r="K9" s="44" t="s">
        <v>43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0.3</v>
      </c>
      <c r="I10" s="43">
        <v>10.3</v>
      </c>
      <c r="J10" s="43">
        <v>50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>
        <v>10</v>
      </c>
      <c r="G11" s="43">
        <v>0.1</v>
      </c>
      <c r="H11" s="43">
        <v>7.2</v>
      </c>
      <c r="I11" s="43">
        <v>0.13</v>
      </c>
      <c r="J11" s="43">
        <v>66</v>
      </c>
      <c r="K11" s="44" t="s">
        <v>46</v>
      </c>
      <c r="L11" s="43"/>
    </row>
    <row r="12" spans="1:12" ht="14.4" x14ac:dyDescent="0.3">
      <c r="A12" s="23"/>
      <c r="B12" s="15"/>
      <c r="C12" s="11"/>
      <c r="D12" s="6"/>
      <c r="E12" s="42" t="s">
        <v>47</v>
      </c>
      <c r="F12" s="43">
        <v>15</v>
      </c>
      <c r="G12" s="43">
        <v>5.48</v>
      </c>
      <c r="H12" s="43">
        <v>4.43</v>
      </c>
      <c r="I12" s="43">
        <v>0</v>
      </c>
      <c r="J12" s="43">
        <v>53.75</v>
      </c>
      <c r="K12" s="44" t="s">
        <v>48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18.600000000000001</v>
      </c>
      <c r="H13" s="19">
        <f t="shared" si="0"/>
        <v>20.46</v>
      </c>
      <c r="I13" s="19">
        <f t="shared" si="0"/>
        <v>62.4</v>
      </c>
      <c r="J13" s="19">
        <f t="shared" si="0"/>
        <v>538.58999999999992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555</v>
      </c>
      <c r="G24" s="32">
        <f t="shared" ref="G24:J24" si="4">G13+G23</f>
        <v>18.600000000000001</v>
      </c>
      <c r="H24" s="32">
        <f t="shared" si="4"/>
        <v>20.46</v>
      </c>
      <c r="I24" s="32">
        <f t="shared" si="4"/>
        <v>62.4</v>
      </c>
      <c r="J24" s="32">
        <f t="shared" si="4"/>
        <v>538.58999999999992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6.48</v>
      </c>
      <c r="H25" s="40">
        <v>7.65</v>
      </c>
      <c r="I25" s="40">
        <v>8.4700000000000006</v>
      </c>
      <c r="J25" s="40">
        <v>189.75</v>
      </c>
      <c r="K25" s="41" t="s">
        <v>51</v>
      </c>
      <c r="L25" s="40"/>
    </row>
    <row r="26" spans="1:12" ht="26.4" x14ac:dyDescent="0.3">
      <c r="A26" s="14"/>
      <c r="B26" s="15"/>
      <c r="C26" s="11"/>
      <c r="D26" s="6"/>
      <c r="E26" s="42" t="s">
        <v>52</v>
      </c>
      <c r="F26" s="43">
        <v>180</v>
      </c>
      <c r="G26" s="43">
        <v>5.52</v>
      </c>
      <c r="H26" s="43">
        <v>2.52</v>
      </c>
      <c r="I26" s="43">
        <v>26.45</v>
      </c>
      <c r="J26" s="43">
        <v>168.45</v>
      </c>
      <c r="K26" s="44" t="s">
        <v>53</v>
      </c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4.08</v>
      </c>
      <c r="H27" s="43">
        <v>3</v>
      </c>
      <c r="I27" s="43">
        <v>17.579999999999998</v>
      </c>
      <c r="J27" s="43">
        <v>118.6</v>
      </c>
      <c r="K27" s="44" t="s">
        <v>54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2.09</v>
      </c>
      <c r="H28" s="43">
        <v>0.33</v>
      </c>
      <c r="I28" s="43">
        <v>13.8</v>
      </c>
      <c r="J28" s="43">
        <v>71.7</v>
      </c>
      <c r="K28" s="44" t="s">
        <v>43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18.169999999999998</v>
      </c>
      <c r="H32" s="19">
        <f t="shared" ref="H32" si="7">SUM(H25:H31)</f>
        <v>13.5</v>
      </c>
      <c r="I32" s="19">
        <f t="shared" ref="I32" si="8">SUM(I25:I31)</f>
        <v>66.3</v>
      </c>
      <c r="J32" s="19">
        <f t="shared" ref="J32:L32" si="9">SUM(J25:J31)</f>
        <v>548.5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18.169999999999998</v>
      </c>
      <c r="H43" s="32">
        <f t="shared" ref="H43" si="15">H32+H42</f>
        <v>13.5</v>
      </c>
      <c r="I43" s="32">
        <f t="shared" ref="I43" si="16">I32+I42</f>
        <v>66.3</v>
      </c>
      <c r="J43" s="32">
        <f t="shared" ref="J43:L43" si="17">J32+J42</f>
        <v>548.5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8.14</v>
      </c>
      <c r="H44" s="40">
        <v>4.18</v>
      </c>
      <c r="I44" s="40">
        <v>26.52</v>
      </c>
      <c r="J44" s="40">
        <v>194.36</v>
      </c>
      <c r="K44" s="41" t="s">
        <v>57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60</v>
      </c>
      <c r="K46" s="44" t="s">
        <v>59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2.09</v>
      </c>
      <c r="H47" s="43">
        <v>0.33</v>
      </c>
      <c r="I47" s="43">
        <v>138</v>
      </c>
      <c r="J47" s="43">
        <v>71.7</v>
      </c>
      <c r="K47" s="44" t="s">
        <v>43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0.4</v>
      </c>
      <c r="H48" s="43">
        <v>0.3</v>
      </c>
      <c r="I48" s="43">
        <v>103</v>
      </c>
      <c r="J48" s="43">
        <v>47</v>
      </c>
      <c r="K48" s="44" t="s">
        <v>43</v>
      </c>
      <c r="L48" s="43"/>
    </row>
    <row r="49" spans="1:12" ht="14.4" x14ac:dyDescent="0.3">
      <c r="A49" s="23"/>
      <c r="B49" s="15"/>
      <c r="C49" s="11"/>
      <c r="D49" s="6"/>
      <c r="E49" s="42" t="s">
        <v>45</v>
      </c>
      <c r="F49" s="43">
        <v>10</v>
      </c>
      <c r="G49" s="43">
        <v>0.2</v>
      </c>
      <c r="H49" s="43">
        <v>7.2</v>
      </c>
      <c r="I49" s="43">
        <v>0.26</v>
      </c>
      <c r="J49" s="43">
        <v>66</v>
      </c>
      <c r="K49" s="44" t="s">
        <v>46</v>
      </c>
      <c r="L49" s="43"/>
    </row>
    <row r="50" spans="1:12" ht="14.4" x14ac:dyDescent="0.3">
      <c r="A50" s="23"/>
      <c r="B50" s="15"/>
      <c r="C50" s="11"/>
      <c r="D50" s="6"/>
      <c r="E50" s="42" t="s">
        <v>47</v>
      </c>
      <c r="F50" s="43">
        <v>15</v>
      </c>
      <c r="G50" s="43">
        <v>5.48</v>
      </c>
      <c r="H50" s="43">
        <v>4.43</v>
      </c>
      <c r="I50" s="43">
        <v>0</v>
      </c>
      <c r="J50" s="43">
        <v>107.5</v>
      </c>
      <c r="K50" s="44" t="s">
        <v>48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16.84</v>
      </c>
      <c r="H51" s="19">
        <f t="shared" ref="H51" si="19">SUM(H44:H50)</f>
        <v>16.439999999999998</v>
      </c>
      <c r="I51" s="19">
        <f t="shared" ref="I51" si="20">SUM(I44:I50)</f>
        <v>277.25</v>
      </c>
      <c r="J51" s="19">
        <f t="shared" ref="J51:L51" si="21">SUM(J44:J50)</f>
        <v>546.55999999999995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565</v>
      </c>
      <c r="G62" s="32">
        <f t="shared" ref="G62" si="26">G51+G61</f>
        <v>16.84</v>
      </c>
      <c r="H62" s="32">
        <f t="shared" ref="H62" si="27">H51+H61</f>
        <v>16.439999999999998</v>
      </c>
      <c r="I62" s="32">
        <f t="shared" ref="I62" si="28">I51+I61</f>
        <v>277.25</v>
      </c>
      <c r="J62" s="32">
        <f t="shared" ref="J62:L62" si="29">J51+J61</f>
        <v>546.55999999999995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160</v>
      </c>
      <c r="G63" s="40">
        <v>9.67</v>
      </c>
      <c r="H63" s="40">
        <v>6.24</v>
      </c>
      <c r="I63" s="40">
        <v>16.5</v>
      </c>
      <c r="J63" s="40">
        <v>224.68</v>
      </c>
      <c r="K63" s="41" t="s">
        <v>61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3.17</v>
      </c>
      <c r="H65" s="43">
        <v>2.68</v>
      </c>
      <c r="I65" s="43">
        <v>15.95</v>
      </c>
      <c r="J65" s="43">
        <v>137.6</v>
      </c>
      <c r="K65" s="44" t="s">
        <v>75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2.09</v>
      </c>
      <c r="H66" s="43">
        <v>0.33</v>
      </c>
      <c r="I66" s="43">
        <v>13.8</v>
      </c>
      <c r="J66" s="43">
        <v>71.7</v>
      </c>
      <c r="K66" s="44" t="s">
        <v>43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0.8</v>
      </c>
      <c r="H67" s="43">
        <v>0</v>
      </c>
      <c r="I67" s="43">
        <v>7.5</v>
      </c>
      <c r="J67" s="43">
        <v>38</v>
      </c>
      <c r="K67" s="44"/>
      <c r="L67" s="43"/>
    </row>
    <row r="68" spans="1:12" ht="14.4" x14ac:dyDescent="0.3">
      <c r="A68" s="23"/>
      <c r="B68" s="15"/>
      <c r="C68" s="11"/>
      <c r="D68" s="6"/>
      <c r="E68" s="42" t="s">
        <v>45</v>
      </c>
      <c r="F68" s="43">
        <v>10</v>
      </c>
      <c r="G68" s="43">
        <v>0.1</v>
      </c>
      <c r="H68" s="43">
        <v>7.2</v>
      </c>
      <c r="I68" s="43">
        <v>0.13</v>
      </c>
      <c r="J68" s="43">
        <v>66</v>
      </c>
      <c r="K68" s="44" t="s">
        <v>46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15.83</v>
      </c>
      <c r="H70" s="19">
        <f t="shared" ref="H70" si="31">SUM(H63:H69)</f>
        <v>16.45</v>
      </c>
      <c r="I70" s="19">
        <f t="shared" ref="I70" si="32">SUM(I63:I69)</f>
        <v>53.88</v>
      </c>
      <c r="J70" s="19">
        <f t="shared" ref="J70:L70" si="33">SUM(J63:J69)</f>
        <v>537.98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15.83</v>
      </c>
      <c r="H81" s="32">
        <f t="shared" ref="H81" si="39">H70+H80</f>
        <v>16.45</v>
      </c>
      <c r="I81" s="32">
        <f t="shared" ref="I81" si="40">I70+I80</f>
        <v>53.88</v>
      </c>
      <c r="J81" s="32">
        <f t="shared" ref="J81:L81" si="41">J70+J80</f>
        <v>537.98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180</v>
      </c>
      <c r="G82" s="40">
        <v>10.18</v>
      </c>
      <c r="H82" s="40">
        <v>8.33</v>
      </c>
      <c r="I82" s="40">
        <v>14.74</v>
      </c>
      <c r="J82" s="40">
        <v>300.95999999999998</v>
      </c>
      <c r="K82" s="41" t="s">
        <v>76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60</v>
      </c>
      <c r="K84" s="44" t="s">
        <v>59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5</v>
      </c>
      <c r="H85" s="43">
        <v>0.54</v>
      </c>
      <c r="I85" s="43">
        <v>34.799999999999997</v>
      </c>
      <c r="J85" s="43">
        <v>71.7</v>
      </c>
      <c r="K85" s="44" t="s">
        <v>43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0.8</v>
      </c>
      <c r="H86" s="43">
        <v>0</v>
      </c>
      <c r="I86" s="43">
        <v>3.5</v>
      </c>
      <c r="J86" s="43">
        <v>66</v>
      </c>
      <c r="K86" s="44" t="s">
        <v>43</v>
      </c>
      <c r="L86" s="43"/>
    </row>
    <row r="87" spans="1:12" ht="14.4" x14ac:dyDescent="0.3">
      <c r="A87" s="23"/>
      <c r="B87" s="15"/>
      <c r="C87" s="11"/>
      <c r="D87" s="6"/>
      <c r="E87" s="42" t="s">
        <v>69</v>
      </c>
      <c r="F87" s="43">
        <v>10</v>
      </c>
      <c r="G87" s="43">
        <v>32</v>
      </c>
      <c r="H87" s="43">
        <v>7.2</v>
      </c>
      <c r="I87" s="43">
        <v>0.13</v>
      </c>
      <c r="J87" s="43">
        <v>66</v>
      </c>
      <c r="K87" s="44" t="s">
        <v>46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48.51</v>
      </c>
      <c r="H89" s="19">
        <f t="shared" ref="H89" si="43">SUM(H82:H88)</f>
        <v>16.07</v>
      </c>
      <c r="I89" s="19">
        <f t="shared" ref="I89" si="44">SUM(I82:I88)</f>
        <v>62.64</v>
      </c>
      <c r="J89" s="19">
        <f t="shared" ref="J89:L89" si="45">SUM(J82:J88)</f>
        <v>564.66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520</v>
      </c>
      <c r="G100" s="32">
        <f t="shared" ref="G100" si="50">G89+G99</f>
        <v>48.51</v>
      </c>
      <c r="H100" s="32">
        <f t="shared" ref="H100" si="51">H89+H99</f>
        <v>16.07</v>
      </c>
      <c r="I100" s="32">
        <f t="shared" ref="I100" si="52">I89+I99</f>
        <v>62.64</v>
      </c>
      <c r="J100" s="32">
        <f t="shared" ref="J100:L100" si="53">J89+J99</f>
        <v>564.66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6.08</v>
      </c>
      <c r="H101" s="40">
        <v>4.25</v>
      </c>
      <c r="I101" s="40">
        <v>28</v>
      </c>
      <c r="J101" s="40">
        <v>245.72</v>
      </c>
      <c r="K101" s="41" t="s">
        <v>49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0.13</v>
      </c>
      <c r="H103" s="43">
        <v>0.02</v>
      </c>
      <c r="I103" s="43">
        <v>7</v>
      </c>
      <c r="J103" s="43">
        <v>27.8</v>
      </c>
      <c r="K103" s="44" t="s">
        <v>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2.09</v>
      </c>
      <c r="H104" s="43">
        <v>0.54</v>
      </c>
      <c r="I104" s="43">
        <v>13.8</v>
      </c>
      <c r="J104" s="43">
        <v>80</v>
      </c>
      <c r="K104" s="44" t="s">
        <v>43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0.8</v>
      </c>
      <c r="H105" s="43">
        <v>0</v>
      </c>
      <c r="I105" s="43">
        <v>7.5</v>
      </c>
      <c r="J105" s="43">
        <v>48</v>
      </c>
      <c r="K105" s="44" t="s">
        <v>43</v>
      </c>
      <c r="L105" s="43"/>
    </row>
    <row r="106" spans="1:12" ht="14.4" x14ac:dyDescent="0.3">
      <c r="A106" s="23"/>
      <c r="B106" s="15"/>
      <c r="C106" s="11"/>
      <c r="D106" s="6"/>
      <c r="E106" s="42" t="s">
        <v>47</v>
      </c>
      <c r="F106" s="43">
        <v>15</v>
      </c>
      <c r="G106" s="43">
        <v>5.48</v>
      </c>
      <c r="H106" s="43">
        <v>4.43</v>
      </c>
      <c r="I106" s="43">
        <v>0</v>
      </c>
      <c r="J106" s="43">
        <v>107.5</v>
      </c>
      <c r="K106" s="44" t="s">
        <v>48</v>
      </c>
      <c r="L106" s="43"/>
    </row>
    <row r="107" spans="1:12" ht="14.4" x14ac:dyDescent="0.3">
      <c r="A107" s="23"/>
      <c r="B107" s="15"/>
      <c r="C107" s="11"/>
      <c r="D107" s="6"/>
      <c r="E107" s="42" t="s">
        <v>45</v>
      </c>
      <c r="F107" s="43">
        <v>10</v>
      </c>
      <c r="G107" s="43">
        <v>0.1</v>
      </c>
      <c r="H107" s="43">
        <v>7.2</v>
      </c>
      <c r="I107" s="43">
        <v>0.13</v>
      </c>
      <c r="J107" s="43">
        <v>66</v>
      </c>
      <c r="K107" s="44" t="s">
        <v>46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14.680000000000001</v>
      </c>
      <c r="H108" s="19">
        <f t="shared" si="54"/>
        <v>16.439999999999998</v>
      </c>
      <c r="I108" s="19">
        <f t="shared" si="54"/>
        <v>56.43</v>
      </c>
      <c r="J108" s="19">
        <f t="shared" si="54"/>
        <v>575.02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555</v>
      </c>
      <c r="G119" s="32">
        <f t="shared" ref="G119" si="58">G108+G118</f>
        <v>14.680000000000001</v>
      </c>
      <c r="H119" s="32">
        <f t="shared" ref="H119" si="59">H108+H118</f>
        <v>16.439999999999998</v>
      </c>
      <c r="I119" s="32">
        <f t="shared" ref="I119" si="60">I108+I118</f>
        <v>56.43</v>
      </c>
      <c r="J119" s="32">
        <f t="shared" ref="J119:L119" si="61">J108+J118</f>
        <v>575.02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170</v>
      </c>
      <c r="G120" s="40">
        <v>12.94</v>
      </c>
      <c r="H120" s="40">
        <v>9.18</v>
      </c>
      <c r="I120" s="40">
        <v>26.91</v>
      </c>
      <c r="J120" s="40">
        <v>296.14</v>
      </c>
      <c r="K120" s="41" t="s">
        <v>77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 t="s">
        <v>75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2.09</v>
      </c>
      <c r="H123" s="43">
        <v>0.33</v>
      </c>
      <c r="I123" s="43">
        <v>13.8</v>
      </c>
      <c r="J123" s="43">
        <v>71.7</v>
      </c>
      <c r="K123" s="44" t="s">
        <v>43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 t="s">
        <v>43</v>
      </c>
      <c r="L124" s="43"/>
    </row>
    <row r="125" spans="1:12" ht="14.4" x14ac:dyDescent="0.3">
      <c r="A125" s="14"/>
      <c r="B125" s="15"/>
      <c r="C125" s="11"/>
      <c r="D125" s="6"/>
      <c r="E125" s="42" t="s">
        <v>45</v>
      </c>
      <c r="F125" s="43">
        <v>10</v>
      </c>
      <c r="G125" s="43">
        <v>0.1</v>
      </c>
      <c r="H125" s="43">
        <v>7.2</v>
      </c>
      <c r="I125" s="43">
        <v>0.13</v>
      </c>
      <c r="J125" s="43">
        <v>66</v>
      </c>
      <c r="K125" s="44" t="s">
        <v>46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18.7</v>
      </c>
      <c r="H127" s="19">
        <f t="shared" si="62"/>
        <v>19.690000000000001</v>
      </c>
      <c r="I127" s="19">
        <f t="shared" si="62"/>
        <v>67.089999999999989</v>
      </c>
      <c r="J127" s="19">
        <f t="shared" si="62"/>
        <v>581.44000000000005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510</v>
      </c>
      <c r="G138" s="32">
        <f t="shared" ref="G138" si="66">G127+G137</f>
        <v>18.7</v>
      </c>
      <c r="H138" s="32">
        <f t="shared" ref="H138" si="67">H127+H137</f>
        <v>19.690000000000001</v>
      </c>
      <c r="I138" s="32">
        <f t="shared" ref="I138" si="68">I127+I137</f>
        <v>67.089999999999989</v>
      </c>
      <c r="J138" s="32">
        <f t="shared" ref="J138:L138" si="69">J127+J137</f>
        <v>581.44000000000005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5.88</v>
      </c>
      <c r="H139" s="40">
        <v>7.9</v>
      </c>
      <c r="I139" s="40">
        <v>30.8</v>
      </c>
      <c r="J139" s="40">
        <v>167.37</v>
      </c>
      <c r="K139" s="41" t="s">
        <v>74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4.08</v>
      </c>
      <c r="H141" s="43">
        <v>3</v>
      </c>
      <c r="I141" s="43">
        <v>17.579999999999998</v>
      </c>
      <c r="J141" s="43">
        <v>118.6</v>
      </c>
      <c r="K141" s="44" t="s">
        <v>54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2.09</v>
      </c>
      <c r="H142" s="43">
        <v>0.33</v>
      </c>
      <c r="I142" s="43">
        <v>13.8</v>
      </c>
      <c r="J142" s="43">
        <v>71.7</v>
      </c>
      <c r="K142" s="44" t="s">
        <v>43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0.8</v>
      </c>
      <c r="H143" s="43">
        <v>0</v>
      </c>
      <c r="I143" s="43">
        <v>7.5</v>
      </c>
      <c r="J143" s="43">
        <v>48</v>
      </c>
      <c r="K143" s="44" t="s">
        <v>43</v>
      </c>
      <c r="L143" s="43"/>
    </row>
    <row r="144" spans="1:12" ht="14.4" x14ac:dyDescent="0.3">
      <c r="A144" s="23"/>
      <c r="B144" s="15"/>
      <c r="C144" s="11"/>
      <c r="D144" s="6"/>
      <c r="E144" s="42" t="s">
        <v>47</v>
      </c>
      <c r="F144" s="43">
        <v>15</v>
      </c>
      <c r="G144" s="43">
        <v>5.48</v>
      </c>
      <c r="H144" s="43">
        <v>4.43</v>
      </c>
      <c r="I144" s="43">
        <v>0</v>
      </c>
      <c r="J144" s="43">
        <v>107.5</v>
      </c>
      <c r="K144" s="44" t="s">
        <v>48</v>
      </c>
      <c r="L144" s="43"/>
    </row>
    <row r="145" spans="1:12" ht="14.4" x14ac:dyDescent="0.3">
      <c r="A145" s="23"/>
      <c r="B145" s="15"/>
      <c r="C145" s="11"/>
      <c r="D145" s="6"/>
      <c r="E145" s="42" t="s">
        <v>45</v>
      </c>
      <c r="F145" s="43">
        <v>10</v>
      </c>
      <c r="G145" s="43">
        <v>0.1</v>
      </c>
      <c r="H145" s="43">
        <v>7.2</v>
      </c>
      <c r="I145" s="43">
        <v>0.13</v>
      </c>
      <c r="J145" s="43">
        <v>66</v>
      </c>
      <c r="K145" s="44" t="s">
        <v>46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18.430000000000003</v>
      </c>
      <c r="H146" s="19">
        <f t="shared" si="70"/>
        <v>22.86</v>
      </c>
      <c r="I146" s="19">
        <f t="shared" si="70"/>
        <v>69.809999999999988</v>
      </c>
      <c r="J146" s="19">
        <f t="shared" si="70"/>
        <v>579.17000000000007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555</v>
      </c>
      <c r="G157" s="32">
        <f t="shared" ref="G157" si="74">G146+G156</f>
        <v>18.430000000000003</v>
      </c>
      <c r="H157" s="32">
        <f t="shared" ref="H157" si="75">H146+H156</f>
        <v>22.86</v>
      </c>
      <c r="I157" s="32">
        <f t="shared" ref="I157" si="76">I146+I156</f>
        <v>69.809999999999988</v>
      </c>
      <c r="J157" s="32">
        <f t="shared" ref="J157:L157" si="77">J146+J156</f>
        <v>579.17000000000007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170</v>
      </c>
      <c r="G158" s="40">
        <v>8.94</v>
      </c>
      <c r="H158" s="40">
        <v>12.61</v>
      </c>
      <c r="I158" s="40">
        <v>16.5</v>
      </c>
      <c r="J158" s="40">
        <v>248.75</v>
      </c>
      <c r="K158" s="41" t="s">
        <v>61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170.6</v>
      </c>
      <c r="K160" s="44" t="s">
        <v>75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2.09</v>
      </c>
      <c r="H161" s="43">
        <v>0.33</v>
      </c>
      <c r="I161" s="43">
        <v>13.8</v>
      </c>
      <c r="J161" s="43">
        <v>71.7</v>
      </c>
      <c r="K161" s="44" t="s">
        <v>43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 t="s">
        <v>43</v>
      </c>
      <c r="L162" s="43"/>
    </row>
    <row r="163" spans="1:12" ht="14.4" x14ac:dyDescent="0.3">
      <c r="A163" s="23"/>
      <c r="B163" s="15"/>
      <c r="C163" s="11"/>
      <c r="D163" s="6"/>
      <c r="E163" s="42" t="s">
        <v>45</v>
      </c>
      <c r="F163" s="43">
        <v>10</v>
      </c>
      <c r="G163" s="43">
        <v>0.1</v>
      </c>
      <c r="H163" s="43">
        <v>7.2</v>
      </c>
      <c r="I163" s="43">
        <v>0.13</v>
      </c>
      <c r="J163" s="43">
        <v>66</v>
      </c>
      <c r="K163" s="44" t="s">
        <v>46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14.7</v>
      </c>
      <c r="H165" s="19">
        <f t="shared" si="78"/>
        <v>23.12</v>
      </c>
      <c r="I165" s="19">
        <f t="shared" si="78"/>
        <v>56.68</v>
      </c>
      <c r="J165" s="19">
        <f t="shared" si="78"/>
        <v>604.04999999999995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510</v>
      </c>
      <c r="G176" s="32">
        <f t="shared" ref="G176" si="82">G165+G175</f>
        <v>14.7</v>
      </c>
      <c r="H176" s="32">
        <f t="shared" ref="H176" si="83">H165+H175</f>
        <v>23.12</v>
      </c>
      <c r="I176" s="32">
        <f t="shared" ref="I176" si="84">I165+I175</f>
        <v>56.68</v>
      </c>
      <c r="J176" s="32">
        <f t="shared" ref="J176:L176" si="85">J165+J175</f>
        <v>604.04999999999995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180</v>
      </c>
      <c r="G177" s="40">
        <v>1018</v>
      </c>
      <c r="H177" s="40">
        <v>8.33</v>
      </c>
      <c r="I177" s="40">
        <v>14.74</v>
      </c>
      <c r="J177" s="40">
        <v>249.96</v>
      </c>
      <c r="K177" s="41" t="s">
        <v>76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60</v>
      </c>
      <c r="K179" s="44" t="s">
        <v>41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2.09</v>
      </c>
      <c r="H180" s="43">
        <v>0.33</v>
      </c>
      <c r="I180" s="43">
        <v>13.8</v>
      </c>
      <c r="J180" s="43">
        <v>71.7</v>
      </c>
      <c r="K180" s="44" t="s">
        <v>43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68</v>
      </c>
      <c r="F181" s="43">
        <v>100</v>
      </c>
      <c r="G181" s="43">
        <v>0.8</v>
      </c>
      <c r="H181" s="43">
        <v>0</v>
      </c>
      <c r="I181" s="43">
        <v>3.5</v>
      </c>
      <c r="J181" s="43">
        <v>48</v>
      </c>
      <c r="K181" s="44" t="s">
        <v>43</v>
      </c>
      <c r="L181" s="43"/>
    </row>
    <row r="182" spans="1:12" ht="14.4" x14ac:dyDescent="0.3">
      <c r="A182" s="23"/>
      <c r="B182" s="15"/>
      <c r="C182" s="11"/>
      <c r="D182" s="6"/>
      <c r="E182" s="42" t="s">
        <v>45</v>
      </c>
      <c r="F182" s="43">
        <v>10</v>
      </c>
      <c r="G182" s="43">
        <v>32</v>
      </c>
      <c r="H182" s="43">
        <v>7.2</v>
      </c>
      <c r="I182" s="43">
        <v>0.13</v>
      </c>
      <c r="J182" s="43">
        <v>66</v>
      </c>
      <c r="K182" s="44" t="s">
        <v>46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1053.42</v>
      </c>
      <c r="H184" s="19">
        <f t="shared" si="86"/>
        <v>15.86</v>
      </c>
      <c r="I184" s="19">
        <f t="shared" si="86"/>
        <v>41.640000000000008</v>
      </c>
      <c r="J184" s="19">
        <f t="shared" si="86"/>
        <v>495.66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520</v>
      </c>
      <c r="G195" s="32">
        <f t="shared" ref="G195" si="90">G184+G194</f>
        <v>1053.42</v>
      </c>
      <c r="H195" s="32">
        <f t="shared" ref="H195" si="91">H184+H194</f>
        <v>15.86</v>
      </c>
      <c r="I195" s="32">
        <f t="shared" ref="I195" si="92">I184+I194</f>
        <v>41.640000000000008</v>
      </c>
      <c r="J195" s="32">
        <f t="shared" ref="J195:L195" si="93">J184+J194</f>
        <v>495.66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123.78800000000001</v>
      </c>
      <c r="H196" s="34">
        <f t="shared" si="94"/>
        <v>18.088999999999999</v>
      </c>
      <c r="I196" s="34">
        <f t="shared" si="94"/>
        <v>81.411999999999992</v>
      </c>
      <c r="J196" s="34">
        <f t="shared" si="94"/>
        <v>557.16300000000001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Berestovaya</cp:lastModifiedBy>
  <dcterms:created xsi:type="dcterms:W3CDTF">2022-05-16T14:23:56Z</dcterms:created>
  <dcterms:modified xsi:type="dcterms:W3CDTF">2023-10-29T09:21:06Z</dcterms:modified>
</cp:coreProperties>
</file>